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2465"/>
  </bookViews>
  <sheets>
    <sheet name="Worksheet" sheetId="1" r:id="rId1"/>
  </sheets>
  <calcPr calcId="144525"/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<sst xmlns="http://schemas.openxmlformats.org/spreadsheetml/2006/main" count="230" uniqueCount="134">
  <si>
    <t>CÔNG TY TNHH TM GIA NGUYỄN ĐẮK LẮK</t>
  </si>
  <si>
    <t>Mẫu 08A-BBDCCN</t>
  </si>
  <si>
    <t>Số 29 Quang Trung, TDP 11, TT. Phước An, H. Krông Pắk, Đắk Lắk.</t>
  </si>
  <si>
    <t>Ban hành ngày 01/12/2017</t>
  </si>
  <si>
    <t>BẢNG ĐỐI CHIẾU CÔNG NỢ</t>
  </si>
  <si>
    <t>Số: ..../CN-GN/2017</t>
  </si>
  <si>
    <t>Tên Nhà Cung Cấp: Khách Vãng Lai</t>
  </si>
  <si>
    <t>Từ Ngày: 01/01/2014 Đến Ngày: 14/12/2017</t>
  </si>
  <si>
    <t>Ngày, Tháng Ghi Sổ</t>
  </si>
  <si>
    <t>Chứng Từ</t>
  </si>
  <si>
    <t>Diễn Giải</t>
  </si>
  <si>
    <t>Số Lượng</t>
  </si>
  <si>
    <t>Đơn Giá</t>
  </si>
  <si>
    <t>Thành Tiền</t>
  </si>
  <si>
    <t>NCC Nợ Công Ty</t>
  </si>
  <si>
    <t>Công Ty Nợ NCC</t>
  </si>
  <si>
    <t>Số Hiệu</t>
  </si>
  <si>
    <t>Ngày, Tháng</t>
  </si>
  <si>
    <t>Nhập Hàng</t>
  </si>
  <si>
    <t>Xuất Hàng</t>
  </si>
  <si>
    <t>05/11/2017</t>
  </si>
  <si>
    <t>PI007/11/17</t>
  </si>
  <si>
    <t>Nhập kho mãng cầu trái</t>
  </si>
  <si>
    <t>PI008/11/17</t>
  </si>
  <si>
    <t>PI009/11/17</t>
  </si>
  <si>
    <t>Nhập kho mãng càu trái</t>
  </si>
  <si>
    <t>PI010/11/17</t>
  </si>
  <si>
    <t>PI011/11/17</t>
  </si>
  <si>
    <t>PI022/11/17</t>
  </si>
  <si>
    <t>06/11/2017</t>
  </si>
  <si>
    <t>PI012/11/17</t>
  </si>
  <si>
    <t>PI014/11/17</t>
  </si>
  <si>
    <t>PI015/11/17</t>
  </si>
  <si>
    <t>PI016/11/17</t>
  </si>
  <si>
    <t>PC034/11/17</t>
  </si>
  <si>
    <t>Thanh toán mua mãng cầu trái</t>
  </si>
  <si>
    <t>PC035/11/17</t>
  </si>
  <si>
    <t>Thanh toán PN43 ngày 06/11/2017</t>
  </si>
  <si>
    <t>PC036/11/17</t>
  </si>
  <si>
    <t>Thanh toán tiền mua mãng cầu trái</t>
  </si>
  <si>
    <t>PC037/11/17</t>
  </si>
  <si>
    <t>Chi mua mãng cầu PN 32</t>
  </si>
  <si>
    <t>07/11/2017</t>
  </si>
  <si>
    <t>PI017/11/17</t>
  </si>
  <si>
    <t>Nhập kho mãng cầu</t>
  </si>
  <si>
    <t>PC041/11/17</t>
  </si>
  <si>
    <t>Chi mua MC trái PN 49</t>
  </si>
  <si>
    <t>PC044/11/17</t>
  </si>
  <si>
    <t>Chi mua MC trái</t>
  </si>
  <si>
    <t>08/11/2017</t>
  </si>
  <si>
    <t>PC117/11/17</t>
  </si>
  <si>
    <t>Chi mua mãng cầu trái</t>
  </si>
  <si>
    <t>PC118/11/17</t>
  </si>
  <si>
    <t>Chi mua MC trái PN46</t>
  </si>
  <si>
    <t>17/11/2017</t>
  </si>
  <si>
    <t>PI047/11/17</t>
  </si>
  <si>
    <t>Nhập kho hàng chanh dây Anh Hùng ngày 17/11/2017 (90 kg) - Kim Anh lập phiếu</t>
  </si>
  <si>
    <t>PI063/11/17</t>
  </si>
  <si>
    <t>Nhập kho hàng mãng cầu trái ngày 17/11/17 - Anh Hiếu - Đã thanh toán ngày 24/11/17</t>
  </si>
  <si>
    <t>PC114/11/17</t>
  </si>
  <si>
    <t>Mua MC trái</t>
  </si>
  <si>
    <t>18/11/2017</t>
  </si>
  <si>
    <t>PI054/11/17</t>
  </si>
  <si>
    <t>Nhập kho mãng cầu trái ngày 18/11/17 - Đã thanh toán ngày 24/11/17</t>
  </si>
  <si>
    <t>20/11/2017</t>
  </si>
  <si>
    <t>PC140/11/17</t>
  </si>
  <si>
    <t>Chi trả tiền mua chanh dây ngày 17/11 cho Anh Hùng - Hiền chi</t>
  </si>
  <si>
    <t>21/11/2017</t>
  </si>
  <si>
    <t>PI053/11/17</t>
  </si>
  <si>
    <t>PC145/11/17</t>
  </si>
  <si>
    <t>Chi mua hàng mãng cầu trái</t>
  </si>
  <si>
    <t>23/11/2017</t>
  </si>
  <si>
    <t>PI059/11/17</t>
  </si>
  <si>
    <t>PC156/11/17</t>
  </si>
  <si>
    <t>Chi Nhập kho mãng cầu trái</t>
  </si>
  <si>
    <t>24/11/2017</t>
  </si>
  <si>
    <t>PI064/11/17</t>
  </si>
  <si>
    <t>Nhập kho hàng mãng cầu trái Chú Nam ngày 24/11/17 - Thanh toán ngày 25/11/17</t>
  </si>
  <si>
    <t>PC160/11/17</t>
  </si>
  <si>
    <t>Chi Nhập kho hàng mãng cầu trái ngày 17/11/17 - Anh Hiếu</t>
  </si>
  <si>
    <t>PC161/11/17</t>
  </si>
  <si>
    <t>Chi Nhập kho mãng cầu trái ngày 18/11/17</t>
  </si>
  <si>
    <t>25/11/2017</t>
  </si>
  <si>
    <t>PC164/11/17</t>
  </si>
  <si>
    <t>Chi Nhập kho hàng mãng cầu trái Chú Nam ngày 24/11/17</t>
  </si>
  <si>
    <t>26/11/2017</t>
  </si>
  <si>
    <t>PI068/11/17</t>
  </si>
  <si>
    <t>Nhập kho hàng mãng cầu trái ngày 26/11/17 - Anh Thành (Đã thanh toán ngày 27/11/17)</t>
  </si>
  <si>
    <t>PI071/11/17</t>
  </si>
  <si>
    <t>Nhập kho hàng mãng cầu trái ngày 26/11/17 (đã thanh toán)</t>
  </si>
  <si>
    <t>PC171/11/17</t>
  </si>
  <si>
    <t>Chi Nhập kho hàng mãng cầu trái ngày 26/11/17 (đã thanh toán)</t>
  </si>
  <si>
    <t>27/11/2017</t>
  </si>
  <si>
    <t>PC176/11/17</t>
  </si>
  <si>
    <t>Chi trả tiền hàng mãng cầu trái ngày 26/11/17 - Anh Thành</t>
  </si>
  <si>
    <t>29/11/2017</t>
  </si>
  <si>
    <t>PI081/11/17</t>
  </si>
  <si>
    <t>Nhập kho hàng mãng cầu trái ngày 29/11/17 - Chú Cảnh (Đã thanh toán ngày 30/11/17)</t>
  </si>
  <si>
    <t>PI082/11/17</t>
  </si>
  <si>
    <t>Nhập kho hàng mãng cầu trái ngày 29/11/17 - Chú Dũng (Đã Thanh Toán ngày 01/12/17)</t>
  </si>
  <si>
    <t>PI083/11/17</t>
  </si>
  <si>
    <t>Nhập kho hàng mãng cầu trái ngày 29/11/17 - Anh Hiếu (Đã thanh toán)</t>
  </si>
  <si>
    <t>PC189/11/17</t>
  </si>
  <si>
    <t>Chi Nhập kho hàng mãng cầu trái ngày 29/11/17 - Anh Hiếu (Đã thanh toán)</t>
  </si>
  <si>
    <t>30/11/2017</t>
  </si>
  <si>
    <t>PC190/11/17</t>
  </si>
  <si>
    <t>Chi Nhập kho hàng mãng cầu trái ngày 29/11/17 - Chú Cảnh (Đã thanh toán ngày 30/11/17)</t>
  </si>
  <si>
    <t>01/12/2017</t>
  </si>
  <si>
    <t>PC001/12/17</t>
  </si>
  <si>
    <t>Chi Nhập kho hàng mãng cầu trái ngày 29/11/17 - Chú Dũng - Chưa Thanh Toán</t>
  </si>
  <si>
    <t>05/12/2017</t>
  </si>
  <si>
    <t>PI014/12/17</t>
  </si>
  <si>
    <t>Nhập kho hàng mãng cầu trái ngày 05/12/17 (Đã thanh toán)</t>
  </si>
  <si>
    <t>PI019/12/17</t>
  </si>
  <si>
    <t>Nhập kho mãng cầu trái ngày 05/12/17 (Đã thanh toán)</t>
  </si>
  <si>
    <t>PC018/12/17</t>
  </si>
  <si>
    <t>Chi Nhập kho hàng mãng cầu trái ngày 05/12/17 (Đã thanh toán) - Kim Anh chi</t>
  </si>
  <si>
    <t>PC026/12/17</t>
  </si>
  <si>
    <t>Chi Nhập kho mãng cầu trái ngày 05/12/17 (Đã thanh toán) - Kim Anh chi</t>
  </si>
  <si>
    <t>TỔNG CỘNG</t>
  </si>
  <si>
    <t>NỢ</t>
  </si>
  <si>
    <t>CÓ</t>
  </si>
  <si>
    <t>SỐ DƯ ĐẦU KỲ</t>
  </si>
  <si>
    <t>PHÁT SINH TRONG KỲ</t>
  </si>
  <si>
    <t>Tổng Tiền Hàng</t>
  </si>
  <si>
    <t>SỐ DƯ CUỐI KỲ</t>
  </si>
  <si>
    <t>Công Ty Gia Nguyễn Đắk Lắk Còn Nợ Khách Vãng Lai Số Tiền Là 325,000.00 VNĐ</t>
  </si>
  <si>
    <t>(Số tiền viết bằng chữ: Ba trăm  Hai mươi Năm ngàn ./.)</t>
  </si>
  <si>
    <t>Đắk Lắk, Ngày 14 Tháng 12 Năm 2017</t>
  </si>
  <si>
    <t>GIÁM ĐỐC</t>
  </si>
  <si>
    <t>KẾ TOÁN TRƯỞNG</t>
  </si>
  <si>
    <t>NGƯỜI LẬP BẢNG</t>
  </si>
  <si>
    <t>Nguyễn Hữu Công</t>
  </si>
  <si>
    <t>Trần Thị Kim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</si>
</sst>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&quot;&quot;"/>
  </numFmts>
  <fonts count="4" x14ac:knownFonts="1">
    <font>
      <sz val="13"/>
      <color rgb="FF000000"/>
      <name val="Times New Roman"/>
    </font>
    <font>
      <i/>
      <sz val="13"/>
      <color rgb="FF000000"/>
      <name val="Times New Roman"/>
    </font>
    <font>
      <b/>
      <sz val="13"/>
      <color rgb="FF000000"/>
      <name val="Times New Roman"/>
    </font>
    <font>
      <b/>
      <sz val="2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/>
    <xf numFmtId="164" fontId="1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/>
    <xf numFmtId="164" fontId="0" fillId="2" borderId="1" xfId="0" applyNumberFormat="1" applyFill="1" applyBorder="1" applyAlignment="1">
      <alignment vertical="center" wrapText="1"/>
    </xf>
    <xf numFmtId="16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0125" cy="1000125"/>
    <xdr:pic>
      <xdr:nvPicPr>
        <xdr:cNvPr id="2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8"/>
  <sheetViews>
    <sheetView tabSelected="1" topLeftCell="A28" workbookViewId="0">
      <selection activeCell="A33" sqref="A33:XFD33"/>
    </sheetView>
  </sheetViews>
  <sheetFormatPr defaultRowHeight="16.5" x14ac:dyDescent="0.25"/>
  <cols>
    <col min="1" max="1" width="10" customWidth="1"/>
    <col min="2" max="2" width="12" customWidth="1"/>
    <col min="3" max="3" width="10" customWidth="1"/>
    <col min="4" max="4" width="33" customWidth="1"/>
    <col min="5" max="6" width="8" customWidth="1"/>
    <col min="7" max="10" width="15" customWidth="1"/>
  </cols>
  <sheetData>
    <row r="2" spans="1:12" x14ac:dyDescent="0.25">
      <c r="B2" s="11" t="s">
        <v>0</v>
      </c>
      <c r="C2" s="11"/>
      <c r="D2" s="11"/>
      <c r="E2" s="11"/>
      <c r="I2" s="11" t="s">
        <v>1</v>
      </c>
      <c r="J2" s="11"/>
    </row>
    <row r="3" spans="1:12" x14ac:dyDescent="0.25">
      <c r="B3" s="11" t="s">
        <v>2</v>
      </c>
      <c r="C3" s="11"/>
      <c r="D3" s="11"/>
      <c r="E3" s="11"/>
      <c r="I3" s="11" t="s">
        <v>3</v>
      </c>
      <c r="J3" s="11"/>
    </row>
    <row r="5" spans="1:12" ht="25.5" x14ac:dyDescent="0.35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x14ac:dyDescent="0.25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x14ac:dyDescent="0.25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x14ac:dyDescent="0.25">
      <c r="A8" s="14" t="s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2" x14ac:dyDescent="0.25">
      <c r="A10" s="15" t="s">
        <v>8</v>
      </c>
      <c r="B10" s="15" t="s">
        <v>9</v>
      </c>
      <c r="C10" s="15"/>
      <c r="D10" s="15" t="s">
        <v>10</v>
      </c>
      <c r="E10" s="16" t="s">
        <v>11</v>
      </c>
      <c r="F10" s="16" t="s">
        <v>12</v>
      </c>
      <c r="G10" s="16" t="s">
        <v>13</v>
      </c>
      <c r="H10" s="16"/>
      <c r="I10" s="16" t="s">
        <v>14</v>
      </c>
      <c r="J10" s="16" t="s">
        <v>15</v>
      </c>
    </row>
    <row r="11" spans="1:12" ht="33" x14ac:dyDescent="0.25">
      <c r="A11" s="15"/>
      <c r="B11" s="4" t="s">
        <v>16</v>
      </c>
      <c r="C11" s="4" t="s">
        <v>17</v>
      </c>
      <c r="D11" s="15"/>
      <c r="E11" s="16"/>
      <c r="F11" s="16"/>
      <c r="G11" s="5" t="s">
        <v>18</v>
      </c>
      <c r="H11" s="5" t="s">
        <v>19</v>
      </c>
      <c r="I11" s="16"/>
      <c r="J11" s="16"/>
    </row>
    <row r="12" spans="1:12" ht="33" x14ac:dyDescent="0.25">
      <c r="A12" s="3" t="s">
        <v>20</v>
      </c>
      <c r="B12" s="3" t="s">
        <v>21</v>
      </c>
      <c r="C12" s="3" t="s">
        <v>20</v>
      </c>
      <c r="D12" s="3" t="s">
        <v>22</v>
      </c>
      <c r="E12" s="6">
        <v>60</v>
      </c>
      <c r="F12" s="6">
        <v>9500</v>
      </c>
      <c r="G12" s="22">
        <v>570000</v>
      </c>
      <c r="H12" s="6">
        <v>0</v>
      </c>
      <c r="I12" s="6">
        <v>0</v>
      </c>
      <c r="J12" s="6">
        <v>0</v>
      </c>
    </row>
    <row r="13" spans="1:12" ht="33" x14ac:dyDescent="0.25">
      <c r="A13" s="3" t="s">
        <v>20</v>
      </c>
      <c r="B13" s="3" t="s">
        <v>23</v>
      </c>
      <c r="C13" s="3" t="s">
        <v>20</v>
      </c>
      <c r="D13" s="3" t="s">
        <v>22</v>
      </c>
      <c r="E13" s="6">
        <v>27</v>
      </c>
      <c r="F13" s="6">
        <v>9000</v>
      </c>
      <c r="G13" s="22">
        <v>243000</v>
      </c>
      <c r="H13" s="6">
        <v>0</v>
      </c>
      <c r="I13" s="6">
        <v>0</v>
      </c>
      <c r="J13" s="6">
        <v>0</v>
      </c>
    </row>
    <row r="14" spans="1:12" ht="33" x14ac:dyDescent="0.25">
      <c r="A14" s="3" t="s">
        <v>20</v>
      </c>
      <c r="B14" s="3" t="s">
        <v>24</v>
      </c>
      <c r="C14" s="3" t="s">
        <v>20</v>
      </c>
      <c r="D14" s="3" t="s">
        <v>25</v>
      </c>
      <c r="E14" s="6">
        <v>232</v>
      </c>
      <c r="F14" s="6">
        <v>10000</v>
      </c>
      <c r="G14" s="22">
        <v>2320000</v>
      </c>
      <c r="H14" s="6">
        <v>0</v>
      </c>
      <c r="I14" s="6">
        <v>0</v>
      </c>
      <c r="J14" s="6">
        <v>0</v>
      </c>
    </row>
    <row r="15" spans="1:12" ht="33" x14ac:dyDescent="0.25">
      <c r="A15" s="3" t="s">
        <v>20</v>
      </c>
      <c r="B15" s="3" t="s">
        <v>26</v>
      </c>
      <c r="C15" s="3" t="s">
        <v>20</v>
      </c>
      <c r="D15" s="3" t="s">
        <v>22</v>
      </c>
      <c r="E15" s="6">
        <v>72</v>
      </c>
      <c r="F15" s="6">
        <v>0</v>
      </c>
      <c r="G15" s="22">
        <v>647000</v>
      </c>
      <c r="H15" s="6">
        <v>0</v>
      </c>
      <c r="I15" s="6">
        <v>0</v>
      </c>
      <c r="J15" s="6">
        <v>0</v>
      </c>
      <c r="K15" s="23">
        <f>G15+G16+G19+G20</f>
        <v>2800000</v>
      </c>
      <c r="L15" s="24"/>
    </row>
    <row r="16" spans="1:12" ht="33" x14ac:dyDescent="0.25">
      <c r="A16" s="3" t="s">
        <v>20</v>
      </c>
      <c r="B16" s="3" t="s">
        <v>27</v>
      </c>
      <c r="C16" s="3" t="s">
        <v>20</v>
      </c>
      <c r="D16" s="3" t="s">
        <v>22</v>
      </c>
      <c r="E16" s="6">
        <v>137</v>
      </c>
      <c r="F16" s="6">
        <v>9000</v>
      </c>
      <c r="G16" s="22">
        <v>1233000</v>
      </c>
      <c r="H16" s="6">
        <v>0</v>
      </c>
      <c r="I16" s="6">
        <v>0</v>
      </c>
      <c r="J16" s="6">
        <v>0</v>
      </c>
    </row>
    <row r="17" spans="1:10" ht="33" x14ac:dyDescent="0.25">
      <c r="A17" s="3" t="s">
        <v>20</v>
      </c>
      <c r="B17" s="3" t="s">
        <v>28</v>
      </c>
      <c r="C17" s="3" t="s">
        <v>20</v>
      </c>
      <c r="D17" s="3" t="s">
        <v>22</v>
      </c>
      <c r="E17" s="6">
        <v>79</v>
      </c>
      <c r="F17" s="6">
        <v>0</v>
      </c>
      <c r="G17" s="22">
        <v>750000</v>
      </c>
      <c r="H17" s="6">
        <v>0</v>
      </c>
      <c r="I17" s="6">
        <v>0</v>
      </c>
      <c r="J17" s="6">
        <v>0</v>
      </c>
    </row>
    <row r="18" spans="1:10" ht="33" x14ac:dyDescent="0.25">
      <c r="A18" s="3" t="s">
        <v>29</v>
      </c>
      <c r="B18" s="3" t="s">
        <v>30</v>
      </c>
      <c r="C18" s="3" t="s">
        <v>29</v>
      </c>
      <c r="D18" s="3" t="s">
        <v>22</v>
      </c>
      <c r="E18" s="6">
        <v>224</v>
      </c>
      <c r="F18" s="6">
        <v>0</v>
      </c>
      <c r="G18" s="22">
        <v>2014000</v>
      </c>
      <c r="H18" s="6">
        <v>0</v>
      </c>
      <c r="I18" s="6">
        <v>0</v>
      </c>
      <c r="J18" s="6">
        <v>0</v>
      </c>
    </row>
    <row r="19" spans="1:10" ht="33" x14ac:dyDescent="0.25">
      <c r="A19" s="3" t="s">
        <v>29</v>
      </c>
      <c r="B19" s="3" t="s">
        <v>31</v>
      </c>
      <c r="C19" s="3" t="s">
        <v>29</v>
      </c>
      <c r="D19" s="3" t="s">
        <v>22</v>
      </c>
      <c r="E19" s="6">
        <v>59</v>
      </c>
      <c r="F19" s="6">
        <v>9000</v>
      </c>
      <c r="G19" s="22">
        <v>530000</v>
      </c>
      <c r="H19" s="6">
        <v>0</v>
      </c>
      <c r="I19" s="6">
        <v>0</v>
      </c>
      <c r="J19" s="6">
        <v>0</v>
      </c>
    </row>
    <row r="20" spans="1:10" ht="33" x14ac:dyDescent="0.25">
      <c r="A20" s="3" t="s">
        <v>29</v>
      </c>
      <c r="B20" s="3" t="s">
        <v>32</v>
      </c>
      <c r="C20" s="3" t="s">
        <v>29</v>
      </c>
      <c r="D20" s="3" t="s">
        <v>22</v>
      </c>
      <c r="E20" s="6">
        <v>43.5</v>
      </c>
      <c r="F20" s="6">
        <v>9000</v>
      </c>
      <c r="G20" s="22">
        <v>390000</v>
      </c>
      <c r="H20" s="6">
        <v>0</v>
      </c>
      <c r="I20" s="6">
        <v>0</v>
      </c>
      <c r="J20" s="6">
        <v>0</v>
      </c>
    </row>
    <row r="21" spans="1:10" ht="33" x14ac:dyDescent="0.25">
      <c r="A21" s="3" t="s">
        <v>29</v>
      </c>
      <c r="B21" s="3" t="s">
        <v>33</v>
      </c>
      <c r="C21" s="3" t="s">
        <v>29</v>
      </c>
      <c r="D21" s="3" t="s">
        <v>22</v>
      </c>
      <c r="E21" s="6">
        <v>87</v>
      </c>
      <c r="F21" s="6">
        <v>0</v>
      </c>
      <c r="G21" s="22">
        <v>780000</v>
      </c>
      <c r="H21" s="6">
        <v>0</v>
      </c>
      <c r="I21" s="6">
        <v>0</v>
      </c>
      <c r="J21" s="6">
        <v>0</v>
      </c>
    </row>
    <row r="22" spans="1:10" ht="33" x14ac:dyDescent="0.25">
      <c r="A22" s="3" t="s">
        <v>29</v>
      </c>
      <c r="B22" s="3" t="s">
        <v>34</v>
      </c>
      <c r="C22" s="3" t="s">
        <v>29</v>
      </c>
      <c r="D22" s="3" t="s">
        <v>35</v>
      </c>
      <c r="E22" s="6">
        <v>0</v>
      </c>
      <c r="F22" s="6">
        <v>0</v>
      </c>
      <c r="G22" s="6">
        <v>0</v>
      </c>
      <c r="H22" s="6">
        <v>0</v>
      </c>
      <c r="I22" s="22">
        <v>2320000</v>
      </c>
      <c r="J22" s="6">
        <v>0</v>
      </c>
    </row>
    <row r="23" spans="1:10" ht="33" x14ac:dyDescent="0.25">
      <c r="A23" s="3" t="s">
        <v>29</v>
      </c>
      <c r="B23" s="3" t="s">
        <v>36</v>
      </c>
      <c r="C23" s="3" t="s">
        <v>29</v>
      </c>
      <c r="D23" s="3" t="s">
        <v>37</v>
      </c>
      <c r="E23" s="6">
        <v>0</v>
      </c>
      <c r="F23" s="6">
        <v>0</v>
      </c>
      <c r="G23" s="6">
        <v>0</v>
      </c>
      <c r="H23" s="6">
        <v>0</v>
      </c>
      <c r="I23" s="22">
        <v>780000</v>
      </c>
      <c r="J23" s="6">
        <v>0</v>
      </c>
    </row>
    <row r="24" spans="1:10" ht="33" x14ac:dyDescent="0.25">
      <c r="A24" s="3" t="s">
        <v>29</v>
      </c>
      <c r="B24" s="3" t="s">
        <v>38</v>
      </c>
      <c r="C24" s="3" t="s">
        <v>29</v>
      </c>
      <c r="D24" s="3" t="s">
        <v>39</v>
      </c>
      <c r="E24" s="6">
        <v>0</v>
      </c>
      <c r="F24" s="6">
        <v>0</v>
      </c>
      <c r="G24" s="6">
        <v>0</v>
      </c>
      <c r="H24" s="6">
        <v>0</v>
      </c>
      <c r="I24" s="22">
        <v>2800000</v>
      </c>
      <c r="J24" s="6">
        <v>0</v>
      </c>
    </row>
    <row r="25" spans="1:10" ht="33" x14ac:dyDescent="0.25">
      <c r="A25" s="3" t="s">
        <v>29</v>
      </c>
      <c r="B25" s="3" t="s">
        <v>40</v>
      </c>
      <c r="C25" s="3" t="s">
        <v>29</v>
      </c>
      <c r="D25" s="3" t="s">
        <v>41</v>
      </c>
      <c r="E25" s="6">
        <v>0</v>
      </c>
      <c r="F25" s="6">
        <v>0</v>
      </c>
      <c r="G25" s="6">
        <v>0</v>
      </c>
      <c r="H25" s="6">
        <v>0</v>
      </c>
      <c r="I25" s="22">
        <v>2014000</v>
      </c>
      <c r="J25" s="6">
        <v>0</v>
      </c>
    </row>
    <row r="26" spans="1:10" ht="33" x14ac:dyDescent="0.25">
      <c r="A26" s="3" t="s">
        <v>42</v>
      </c>
      <c r="B26" s="3" t="s">
        <v>43</v>
      </c>
      <c r="C26" s="3" t="s">
        <v>42</v>
      </c>
      <c r="D26" s="3" t="s">
        <v>44</v>
      </c>
      <c r="E26" s="6">
        <v>66</v>
      </c>
      <c r="F26" s="6">
        <v>9000</v>
      </c>
      <c r="G26" s="22">
        <v>594000</v>
      </c>
      <c r="H26" s="6">
        <v>0</v>
      </c>
      <c r="I26" s="6">
        <v>0</v>
      </c>
      <c r="J26" s="6">
        <v>0</v>
      </c>
    </row>
    <row r="27" spans="1:10" ht="33" x14ac:dyDescent="0.25">
      <c r="A27" s="3" t="s">
        <v>42</v>
      </c>
      <c r="B27" s="3" t="s">
        <v>45</v>
      </c>
      <c r="C27" s="3" t="s">
        <v>42</v>
      </c>
      <c r="D27" s="3" t="s">
        <v>46</v>
      </c>
      <c r="E27" s="6">
        <v>0</v>
      </c>
      <c r="F27" s="6">
        <v>0</v>
      </c>
      <c r="G27" s="6">
        <v>0</v>
      </c>
      <c r="H27" s="6">
        <v>0</v>
      </c>
      <c r="I27" s="22">
        <v>570000</v>
      </c>
      <c r="J27" s="6">
        <v>0</v>
      </c>
    </row>
    <row r="28" spans="1:10" ht="33" x14ac:dyDescent="0.25">
      <c r="A28" s="3" t="s">
        <v>42</v>
      </c>
      <c r="B28" s="3" t="s">
        <v>47</v>
      </c>
      <c r="C28" s="3" t="s">
        <v>42</v>
      </c>
      <c r="D28" s="3" t="s">
        <v>48</v>
      </c>
      <c r="E28" s="6">
        <v>0</v>
      </c>
      <c r="F28" s="6">
        <v>0</v>
      </c>
      <c r="G28" s="6">
        <v>0</v>
      </c>
      <c r="H28" s="6">
        <v>0</v>
      </c>
      <c r="I28" s="22">
        <v>750000</v>
      </c>
      <c r="J28" s="6">
        <v>0</v>
      </c>
    </row>
    <row r="29" spans="1:10" ht="33" x14ac:dyDescent="0.25">
      <c r="A29" s="3" t="s">
        <v>49</v>
      </c>
      <c r="B29" s="3" t="s">
        <v>50</v>
      </c>
      <c r="C29" s="3" t="s">
        <v>49</v>
      </c>
      <c r="D29" s="3" t="s">
        <v>51</v>
      </c>
      <c r="E29" s="6">
        <v>0</v>
      </c>
      <c r="F29" s="6">
        <v>0</v>
      </c>
      <c r="G29" s="6">
        <v>0</v>
      </c>
      <c r="H29" s="6">
        <v>0</v>
      </c>
      <c r="I29" s="22">
        <v>594000</v>
      </c>
      <c r="J29" s="6">
        <v>0</v>
      </c>
    </row>
    <row r="30" spans="1:10" ht="33" x14ac:dyDescent="0.25">
      <c r="A30" s="3" t="s">
        <v>49</v>
      </c>
      <c r="B30" s="3" t="s">
        <v>52</v>
      </c>
      <c r="C30" s="3" t="s">
        <v>49</v>
      </c>
      <c r="D30" s="3" t="s">
        <v>53</v>
      </c>
      <c r="E30" s="6">
        <v>0</v>
      </c>
      <c r="F30" s="6">
        <v>0</v>
      </c>
      <c r="G30" s="6">
        <v>0</v>
      </c>
      <c r="H30" s="6">
        <v>0</v>
      </c>
      <c r="I30" s="22">
        <v>243000</v>
      </c>
      <c r="J30" s="6">
        <v>0</v>
      </c>
    </row>
    <row r="31" spans="1:10" ht="33" x14ac:dyDescent="0.25">
      <c r="A31" s="3" t="s">
        <v>54</v>
      </c>
      <c r="B31" s="3" t="s">
        <v>55</v>
      </c>
      <c r="C31" s="3" t="s">
        <v>54</v>
      </c>
      <c r="D31" s="3" t="s">
        <v>56</v>
      </c>
      <c r="E31" s="6">
        <v>90</v>
      </c>
      <c r="F31" s="6">
        <v>3000</v>
      </c>
      <c r="G31" s="22">
        <v>270000</v>
      </c>
      <c r="H31" s="6">
        <v>0</v>
      </c>
      <c r="I31" s="6">
        <v>0</v>
      </c>
      <c r="J31" s="6">
        <v>0</v>
      </c>
    </row>
    <row r="32" spans="1:10" ht="49.5" x14ac:dyDescent="0.25">
      <c r="A32" s="3" t="s">
        <v>54</v>
      </c>
      <c r="B32" s="3" t="s">
        <v>57</v>
      </c>
      <c r="C32" s="3" t="s">
        <v>54</v>
      </c>
      <c r="D32" s="3" t="s">
        <v>58</v>
      </c>
      <c r="E32" s="6">
        <v>75</v>
      </c>
      <c r="F32" s="6">
        <v>9000</v>
      </c>
      <c r="G32" s="22">
        <v>675000</v>
      </c>
      <c r="H32" s="6">
        <v>0</v>
      </c>
      <c r="I32" s="6">
        <v>0</v>
      </c>
      <c r="J32" s="6">
        <v>0</v>
      </c>
    </row>
    <row r="33" spans="1:10" ht="33" x14ac:dyDescent="0.25">
      <c r="A33" s="3" t="s">
        <v>54</v>
      </c>
      <c r="B33" s="3" t="s">
        <v>59</v>
      </c>
      <c r="C33" s="3" t="s">
        <v>54</v>
      </c>
      <c r="D33" s="3" t="s">
        <v>60</v>
      </c>
      <c r="E33" s="6">
        <v>44</v>
      </c>
      <c r="F33" s="6">
        <v>0</v>
      </c>
      <c r="G33" s="6">
        <v>0</v>
      </c>
      <c r="H33" s="6">
        <v>0</v>
      </c>
      <c r="I33" s="6">
        <v>395000</v>
      </c>
      <c r="J33" s="6">
        <v>0</v>
      </c>
    </row>
    <row r="34" spans="1:10" ht="33" x14ac:dyDescent="0.25">
      <c r="A34" s="3" t="s">
        <v>61</v>
      </c>
      <c r="B34" s="3" t="s">
        <v>62</v>
      </c>
      <c r="C34" s="3" t="s">
        <v>61</v>
      </c>
      <c r="D34" s="3" t="s">
        <v>63</v>
      </c>
      <c r="E34" s="6">
        <v>74</v>
      </c>
      <c r="F34" s="6">
        <v>9000</v>
      </c>
      <c r="G34" s="22">
        <v>666000</v>
      </c>
      <c r="H34" s="6">
        <v>0</v>
      </c>
      <c r="I34" s="6">
        <v>0</v>
      </c>
      <c r="J34" s="6">
        <v>0</v>
      </c>
    </row>
    <row r="35" spans="1:10" ht="33" x14ac:dyDescent="0.25">
      <c r="A35" s="3" t="s">
        <v>64</v>
      </c>
      <c r="B35" s="3" t="s">
        <v>65</v>
      </c>
      <c r="C35" s="3" t="s">
        <v>64</v>
      </c>
      <c r="D35" s="3" t="s">
        <v>66</v>
      </c>
      <c r="E35" s="6">
        <v>90</v>
      </c>
      <c r="F35" s="6">
        <v>3000</v>
      </c>
      <c r="G35" s="6">
        <v>0</v>
      </c>
      <c r="H35" s="6">
        <v>0</v>
      </c>
      <c r="I35" s="22">
        <v>270000</v>
      </c>
      <c r="J35" s="6">
        <v>0</v>
      </c>
    </row>
    <row r="36" spans="1:10" ht="33" x14ac:dyDescent="0.25">
      <c r="A36" s="3" t="s">
        <v>67</v>
      </c>
      <c r="B36" s="3" t="s">
        <v>68</v>
      </c>
      <c r="C36" s="3" t="s">
        <v>67</v>
      </c>
      <c r="D36" s="3" t="s">
        <v>22</v>
      </c>
      <c r="E36" s="6">
        <v>4</v>
      </c>
      <c r="F36" s="6">
        <v>8000</v>
      </c>
      <c r="G36" s="22">
        <v>32000</v>
      </c>
      <c r="H36" s="6">
        <v>0</v>
      </c>
      <c r="I36" s="6">
        <v>0</v>
      </c>
      <c r="J36" s="6">
        <v>0</v>
      </c>
    </row>
    <row r="37" spans="1:10" ht="33" x14ac:dyDescent="0.25">
      <c r="A37" s="3" t="s">
        <v>67</v>
      </c>
      <c r="B37" s="3" t="s">
        <v>69</v>
      </c>
      <c r="C37" s="3" t="s">
        <v>67</v>
      </c>
      <c r="D37" s="3" t="s">
        <v>70</v>
      </c>
      <c r="E37" s="6">
        <v>4</v>
      </c>
      <c r="F37" s="6">
        <v>8000</v>
      </c>
      <c r="G37" s="6">
        <v>0</v>
      </c>
      <c r="H37" s="6">
        <v>0</v>
      </c>
      <c r="I37" s="22">
        <v>32000</v>
      </c>
      <c r="J37" s="6">
        <v>0</v>
      </c>
    </row>
    <row r="38" spans="1:10" ht="33" x14ac:dyDescent="0.25">
      <c r="A38" s="3" t="s">
        <v>71</v>
      </c>
      <c r="B38" s="3" t="s">
        <v>72</v>
      </c>
      <c r="C38" s="3" t="s">
        <v>71</v>
      </c>
      <c r="D38" s="3" t="s">
        <v>22</v>
      </c>
      <c r="E38" s="6">
        <v>5</v>
      </c>
      <c r="F38" s="6">
        <v>8000</v>
      </c>
      <c r="G38" s="22">
        <v>40000</v>
      </c>
      <c r="H38" s="6">
        <v>0</v>
      </c>
      <c r="I38" s="6">
        <v>0</v>
      </c>
      <c r="J38" s="6">
        <v>0</v>
      </c>
    </row>
    <row r="39" spans="1:10" ht="33" x14ac:dyDescent="0.25">
      <c r="A39" s="3" t="s">
        <v>71</v>
      </c>
      <c r="B39" s="3" t="s">
        <v>73</v>
      </c>
      <c r="C39" s="3" t="s">
        <v>71</v>
      </c>
      <c r="D39" s="3" t="s">
        <v>74</v>
      </c>
      <c r="E39" s="6">
        <v>5</v>
      </c>
      <c r="F39" s="6">
        <v>8000</v>
      </c>
      <c r="G39" s="6">
        <v>0</v>
      </c>
      <c r="H39" s="6">
        <v>0</v>
      </c>
      <c r="I39" s="22">
        <v>40000</v>
      </c>
      <c r="J39" s="6">
        <v>0</v>
      </c>
    </row>
    <row r="40" spans="1:10" ht="49.5" x14ac:dyDescent="0.25">
      <c r="A40" s="3" t="s">
        <v>75</v>
      </c>
      <c r="B40" s="3" t="s">
        <v>76</v>
      </c>
      <c r="C40" s="3" t="s">
        <v>75</v>
      </c>
      <c r="D40" s="3" t="s">
        <v>77</v>
      </c>
      <c r="E40" s="6">
        <v>43</v>
      </c>
      <c r="F40" s="6">
        <v>9500</v>
      </c>
      <c r="G40" s="22">
        <v>408500</v>
      </c>
      <c r="H40" s="6">
        <v>0</v>
      </c>
      <c r="I40" s="6">
        <v>0</v>
      </c>
      <c r="J40" s="6">
        <v>0</v>
      </c>
    </row>
    <row r="41" spans="1:10" ht="33" x14ac:dyDescent="0.25">
      <c r="A41" s="3" t="s">
        <v>75</v>
      </c>
      <c r="B41" s="3" t="s">
        <v>78</v>
      </c>
      <c r="C41" s="3" t="s">
        <v>75</v>
      </c>
      <c r="D41" s="3" t="s">
        <v>79</v>
      </c>
      <c r="E41" s="6">
        <v>75</v>
      </c>
      <c r="F41" s="6">
        <v>9000</v>
      </c>
      <c r="G41" s="6">
        <v>0</v>
      </c>
      <c r="H41" s="6">
        <v>0</v>
      </c>
      <c r="I41" s="22">
        <v>675000</v>
      </c>
      <c r="J41" s="6">
        <v>0</v>
      </c>
    </row>
    <row r="42" spans="1:10" ht="33" x14ac:dyDescent="0.25">
      <c r="A42" s="3" t="s">
        <v>75</v>
      </c>
      <c r="B42" s="3" t="s">
        <v>80</v>
      </c>
      <c r="C42" s="3" t="s">
        <v>75</v>
      </c>
      <c r="D42" s="3" t="s">
        <v>81</v>
      </c>
      <c r="E42" s="6">
        <v>74</v>
      </c>
      <c r="F42" s="6">
        <v>9000</v>
      </c>
      <c r="G42" s="6">
        <v>0</v>
      </c>
      <c r="H42" s="6">
        <v>0</v>
      </c>
      <c r="I42" s="22">
        <v>666000</v>
      </c>
      <c r="J42" s="6">
        <v>0</v>
      </c>
    </row>
    <row r="43" spans="1:10" ht="33" x14ac:dyDescent="0.25">
      <c r="A43" s="3" t="s">
        <v>82</v>
      </c>
      <c r="B43" s="3" t="s">
        <v>83</v>
      </c>
      <c r="C43" s="3" t="s">
        <v>82</v>
      </c>
      <c r="D43" s="3" t="s">
        <v>84</v>
      </c>
      <c r="E43" s="6">
        <v>43</v>
      </c>
      <c r="F43" s="6">
        <v>9500</v>
      </c>
      <c r="G43" s="6">
        <v>0</v>
      </c>
      <c r="H43" s="6">
        <v>0</v>
      </c>
      <c r="I43" s="22">
        <v>408500</v>
      </c>
      <c r="J43" s="6">
        <v>0</v>
      </c>
    </row>
    <row r="44" spans="1:10" ht="49.5" x14ac:dyDescent="0.25">
      <c r="A44" s="3" t="s">
        <v>85</v>
      </c>
      <c r="B44" s="3" t="s">
        <v>86</v>
      </c>
      <c r="C44" s="3" t="s">
        <v>85</v>
      </c>
      <c r="D44" s="3" t="s">
        <v>87</v>
      </c>
      <c r="E44" s="6">
        <v>90</v>
      </c>
      <c r="F44" s="6">
        <v>10000</v>
      </c>
      <c r="G44" s="22">
        <v>900000</v>
      </c>
      <c r="H44" s="6">
        <v>0</v>
      </c>
      <c r="I44" s="6">
        <v>0</v>
      </c>
      <c r="J44" s="6">
        <v>0</v>
      </c>
    </row>
    <row r="45" spans="1:10" ht="33" x14ac:dyDescent="0.25">
      <c r="A45" s="3" t="s">
        <v>85</v>
      </c>
      <c r="B45" s="3" t="s">
        <v>88</v>
      </c>
      <c r="C45" s="3" t="s">
        <v>85</v>
      </c>
      <c r="D45" s="3" t="s">
        <v>89</v>
      </c>
      <c r="E45" s="6">
        <v>146</v>
      </c>
      <c r="F45" s="6">
        <v>10000</v>
      </c>
      <c r="G45" s="22">
        <v>1460000</v>
      </c>
      <c r="H45" s="6">
        <v>0</v>
      </c>
      <c r="I45" s="6">
        <v>0</v>
      </c>
      <c r="J45" s="6">
        <v>0</v>
      </c>
    </row>
    <row r="46" spans="1:10" ht="33" x14ac:dyDescent="0.25">
      <c r="A46" s="3" t="s">
        <v>85</v>
      </c>
      <c r="B46" s="3" t="s">
        <v>90</v>
      </c>
      <c r="C46" s="3" t="s">
        <v>85</v>
      </c>
      <c r="D46" s="3" t="s">
        <v>91</v>
      </c>
      <c r="E46" s="6">
        <v>146</v>
      </c>
      <c r="F46" s="6">
        <v>10000</v>
      </c>
      <c r="G46" s="6">
        <v>0</v>
      </c>
      <c r="H46" s="6">
        <v>0</v>
      </c>
      <c r="I46" s="22">
        <v>1460000</v>
      </c>
      <c r="J46" s="6">
        <v>0</v>
      </c>
    </row>
    <row r="47" spans="1:10" ht="33" x14ac:dyDescent="0.25">
      <c r="A47" s="3" t="s">
        <v>92</v>
      </c>
      <c r="B47" s="3" t="s">
        <v>93</v>
      </c>
      <c r="C47" s="3" t="s">
        <v>92</v>
      </c>
      <c r="D47" s="3" t="s">
        <v>94</v>
      </c>
      <c r="E47" s="6">
        <v>0</v>
      </c>
      <c r="F47" s="6">
        <v>0</v>
      </c>
      <c r="G47" s="6">
        <v>0</v>
      </c>
      <c r="H47" s="6">
        <v>0</v>
      </c>
      <c r="I47" s="22">
        <v>900000</v>
      </c>
      <c r="J47" s="6">
        <v>0</v>
      </c>
    </row>
    <row r="48" spans="1:10" ht="49.5" x14ac:dyDescent="0.25">
      <c r="A48" s="3" t="s">
        <v>95</v>
      </c>
      <c r="B48" s="3" t="s">
        <v>96</v>
      </c>
      <c r="C48" s="3" t="s">
        <v>95</v>
      </c>
      <c r="D48" s="3" t="s">
        <v>97</v>
      </c>
      <c r="E48" s="6">
        <v>32</v>
      </c>
      <c r="F48" s="6">
        <v>10000</v>
      </c>
      <c r="G48" s="22">
        <v>320000</v>
      </c>
      <c r="H48" s="6">
        <v>0</v>
      </c>
      <c r="I48" s="6">
        <v>0</v>
      </c>
      <c r="J48" s="6">
        <v>0</v>
      </c>
    </row>
    <row r="49" spans="1:10" ht="49.5" x14ac:dyDescent="0.25">
      <c r="A49" s="3" t="s">
        <v>95</v>
      </c>
      <c r="B49" s="3" t="s">
        <v>98</v>
      </c>
      <c r="C49" s="3" t="s">
        <v>95</v>
      </c>
      <c r="D49" s="3" t="s">
        <v>99</v>
      </c>
      <c r="E49" s="6">
        <v>110</v>
      </c>
      <c r="F49" s="6">
        <v>10000</v>
      </c>
      <c r="G49" s="22">
        <v>1100000</v>
      </c>
      <c r="H49" s="6">
        <v>0</v>
      </c>
      <c r="I49" s="6">
        <v>0</v>
      </c>
      <c r="J49" s="6">
        <v>0</v>
      </c>
    </row>
    <row r="50" spans="1:10" ht="33" x14ac:dyDescent="0.25">
      <c r="A50" s="3" t="s">
        <v>95</v>
      </c>
      <c r="B50" s="3" t="s">
        <v>100</v>
      </c>
      <c r="C50" s="3" t="s">
        <v>95</v>
      </c>
      <c r="D50" s="3" t="s">
        <v>101</v>
      </c>
      <c r="E50" s="6">
        <v>36</v>
      </c>
      <c r="F50" s="6">
        <v>10000</v>
      </c>
      <c r="G50" s="22">
        <v>360000</v>
      </c>
      <c r="H50" s="6">
        <v>0</v>
      </c>
      <c r="I50" s="6">
        <v>0</v>
      </c>
      <c r="J50" s="6">
        <v>0</v>
      </c>
    </row>
    <row r="51" spans="1:10" ht="33" x14ac:dyDescent="0.25">
      <c r="A51" s="3" t="s">
        <v>95</v>
      </c>
      <c r="B51" s="3" t="s">
        <v>100</v>
      </c>
      <c r="C51" s="3" t="s">
        <v>95</v>
      </c>
      <c r="D51" s="3" t="s">
        <v>101</v>
      </c>
      <c r="E51" s="6">
        <v>36</v>
      </c>
      <c r="F51" s="6">
        <v>10000</v>
      </c>
      <c r="G51" s="6">
        <v>360000</v>
      </c>
      <c r="H51" s="6">
        <v>0</v>
      </c>
      <c r="I51" s="6">
        <v>0</v>
      </c>
      <c r="J51" s="6">
        <v>0</v>
      </c>
    </row>
    <row r="52" spans="1:10" ht="33" x14ac:dyDescent="0.25">
      <c r="A52" s="3" t="s">
        <v>95</v>
      </c>
      <c r="B52" s="3" t="s">
        <v>100</v>
      </c>
      <c r="C52" s="3" t="s">
        <v>95</v>
      </c>
      <c r="D52" s="3" t="s">
        <v>101</v>
      </c>
      <c r="E52" s="6">
        <v>36</v>
      </c>
      <c r="F52" s="6">
        <v>10000</v>
      </c>
      <c r="G52" s="6">
        <v>360000</v>
      </c>
      <c r="H52" s="6">
        <v>0</v>
      </c>
      <c r="I52" s="6">
        <v>0</v>
      </c>
      <c r="J52" s="6">
        <v>0</v>
      </c>
    </row>
    <row r="53" spans="1:10" ht="33" x14ac:dyDescent="0.25">
      <c r="A53" s="3" t="s">
        <v>95</v>
      </c>
      <c r="B53" s="3" t="s">
        <v>102</v>
      </c>
      <c r="C53" s="3" t="s">
        <v>95</v>
      </c>
      <c r="D53" s="3" t="s">
        <v>103</v>
      </c>
      <c r="E53" s="6">
        <v>36</v>
      </c>
      <c r="F53" s="6">
        <v>10000</v>
      </c>
      <c r="G53" s="6">
        <v>0</v>
      </c>
      <c r="H53" s="6">
        <v>0</v>
      </c>
      <c r="I53" s="22">
        <v>360000</v>
      </c>
      <c r="J53" s="6">
        <v>0</v>
      </c>
    </row>
    <row r="54" spans="1:10" ht="49.5" x14ac:dyDescent="0.25">
      <c r="A54" s="3" t="s">
        <v>104</v>
      </c>
      <c r="B54" s="3" t="s">
        <v>105</v>
      </c>
      <c r="C54" s="3" t="s">
        <v>104</v>
      </c>
      <c r="D54" s="3" t="s">
        <v>106</v>
      </c>
      <c r="E54" s="6">
        <v>32</v>
      </c>
      <c r="F54" s="6">
        <v>0</v>
      </c>
      <c r="G54" s="6">
        <v>0</v>
      </c>
      <c r="H54" s="6">
        <v>0</v>
      </c>
      <c r="I54" s="22">
        <v>320000</v>
      </c>
      <c r="J54" s="6">
        <v>0</v>
      </c>
    </row>
    <row r="55" spans="1:10" ht="33" x14ac:dyDescent="0.25">
      <c r="A55" s="3" t="s">
        <v>107</v>
      </c>
      <c r="B55" s="3" t="s">
        <v>108</v>
      </c>
      <c r="C55" s="3" t="s">
        <v>107</v>
      </c>
      <c r="D55" s="3" t="s">
        <v>109</v>
      </c>
      <c r="E55" s="6">
        <v>110</v>
      </c>
      <c r="F55" s="6">
        <v>10000</v>
      </c>
      <c r="G55" s="6">
        <v>0</v>
      </c>
      <c r="H55" s="6">
        <v>0</v>
      </c>
      <c r="I55" s="22">
        <v>1100000</v>
      </c>
      <c r="J55" s="6">
        <v>0</v>
      </c>
    </row>
    <row r="56" spans="1:10" ht="33" x14ac:dyDescent="0.25">
      <c r="A56" s="3" t="s">
        <v>110</v>
      </c>
      <c r="B56" s="3" t="s">
        <v>111</v>
      </c>
      <c r="C56" s="3" t="s">
        <v>110</v>
      </c>
      <c r="D56" s="3" t="s">
        <v>112</v>
      </c>
      <c r="E56" s="6">
        <v>4.5</v>
      </c>
      <c r="F56" s="6">
        <v>10000</v>
      </c>
      <c r="G56" s="22">
        <v>45000</v>
      </c>
      <c r="H56" s="6">
        <v>0</v>
      </c>
      <c r="I56" s="6">
        <v>0</v>
      </c>
      <c r="J56" s="6">
        <v>0</v>
      </c>
    </row>
    <row r="57" spans="1:10" ht="33" x14ac:dyDescent="0.25">
      <c r="A57" s="3" t="s">
        <v>110</v>
      </c>
      <c r="B57" s="3" t="s">
        <v>113</v>
      </c>
      <c r="C57" s="3" t="s">
        <v>110</v>
      </c>
      <c r="D57" s="3" t="s">
        <v>114</v>
      </c>
      <c r="E57" s="6">
        <v>38</v>
      </c>
      <c r="F57" s="6">
        <v>10000</v>
      </c>
      <c r="G57" s="22">
        <v>380000</v>
      </c>
      <c r="H57" s="6">
        <v>0</v>
      </c>
      <c r="I57" s="6">
        <v>0</v>
      </c>
      <c r="J57" s="6">
        <v>0</v>
      </c>
    </row>
    <row r="58" spans="1:10" ht="33" x14ac:dyDescent="0.25">
      <c r="A58" s="3" t="s">
        <v>110</v>
      </c>
      <c r="B58" s="3" t="s">
        <v>115</v>
      </c>
      <c r="C58" s="3" t="s">
        <v>110</v>
      </c>
      <c r="D58" s="3" t="s">
        <v>116</v>
      </c>
      <c r="E58" s="6">
        <v>4.5</v>
      </c>
      <c r="F58" s="6">
        <v>10000</v>
      </c>
      <c r="G58" s="6">
        <v>0</v>
      </c>
      <c r="H58" s="6">
        <v>0</v>
      </c>
      <c r="I58" s="22">
        <v>45000</v>
      </c>
      <c r="J58" s="6">
        <v>0</v>
      </c>
    </row>
    <row r="59" spans="1:10" ht="33" x14ac:dyDescent="0.25">
      <c r="A59" s="3" t="s">
        <v>110</v>
      </c>
      <c r="B59" s="3" t="s">
        <v>117</v>
      </c>
      <c r="C59" s="3" t="s">
        <v>110</v>
      </c>
      <c r="D59" s="3" t="s">
        <v>118</v>
      </c>
      <c r="E59" s="6">
        <v>38</v>
      </c>
      <c r="F59" s="6">
        <v>10000</v>
      </c>
      <c r="G59" s="6">
        <v>0</v>
      </c>
      <c r="H59" s="6">
        <v>0</v>
      </c>
      <c r="I59" s="22">
        <v>380000</v>
      </c>
      <c r="J59" s="6">
        <v>0</v>
      </c>
    </row>
    <row r="60" spans="1:10" x14ac:dyDescent="0.25">
      <c r="A60" s="17" t="s">
        <v>119</v>
      </c>
      <c r="B60" s="18"/>
      <c r="C60" s="18"/>
      <c r="D60" s="18"/>
      <c r="E60" s="19"/>
      <c r="F60" s="19"/>
      <c r="G60" s="8">
        <v>17447500</v>
      </c>
      <c r="H60" s="8">
        <v>0</v>
      </c>
      <c r="I60" s="8">
        <v>17122500</v>
      </c>
      <c r="J60" s="8">
        <v>0</v>
      </c>
    </row>
    <row r="62" spans="1:10" x14ac:dyDescent="0.25">
      <c r="A62" s="2"/>
      <c r="B62" s="2"/>
      <c r="C62" s="2"/>
      <c r="D62" s="2"/>
      <c r="E62" s="2"/>
      <c r="F62" s="2"/>
      <c r="G62" s="7" t="s">
        <v>120</v>
      </c>
      <c r="H62" s="7" t="s">
        <v>121</v>
      </c>
      <c r="I62" s="9"/>
      <c r="J62" s="9"/>
    </row>
    <row r="63" spans="1:10" x14ac:dyDescent="0.25">
      <c r="A63" s="17" t="s">
        <v>122</v>
      </c>
      <c r="B63" s="17"/>
      <c r="C63" s="17"/>
      <c r="D63" s="17"/>
      <c r="E63" s="17"/>
      <c r="F63" s="17"/>
      <c r="G63" s="8">
        <v>0</v>
      </c>
      <c r="H63" s="8">
        <v>0</v>
      </c>
      <c r="I63" s="9"/>
      <c r="J63" s="9"/>
    </row>
    <row r="64" spans="1:10" x14ac:dyDescent="0.25">
      <c r="A64" s="17" t="s">
        <v>123</v>
      </c>
      <c r="B64" s="17"/>
      <c r="C64" s="17"/>
      <c r="D64" s="17"/>
      <c r="E64" s="17"/>
      <c r="F64" s="17"/>
      <c r="G64" s="8">
        <v>17122500</v>
      </c>
      <c r="H64" s="8">
        <v>17447500</v>
      </c>
      <c r="I64" s="9"/>
      <c r="J64" s="9"/>
    </row>
    <row r="65" spans="1:10" x14ac:dyDescent="0.25">
      <c r="A65" s="20" t="s">
        <v>124</v>
      </c>
      <c r="B65" s="20"/>
      <c r="C65" s="20"/>
      <c r="D65" s="20"/>
      <c r="E65" s="20"/>
      <c r="F65" s="20"/>
      <c r="G65" s="10">
        <v>0</v>
      </c>
      <c r="H65" s="10">
        <v>17447500</v>
      </c>
    </row>
    <row r="66" spans="1:10" x14ac:dyDescent="0.25">
      <c r="A66" s="20" t="s">
        <v>14</v>
      </c>
      <c r="B66" s="20"/>
      <c r="C66" s="20"/>
      <c r="D66" s="20"/>
      <c r="E66" s="20"/>
      <c r="F66" s="20"/>
      <c r="G66" s="10">
        <v>17122500</v>
      </c>
      <c r="H66" s="10"/>
    </row>
    <row r="67" spans="1:10" x14ac:dyDescent="0.25">
      <c r="A67" s="20" t="s">
        <v>15</v>
      </c>
      <c r="B67" s="20"/>
      <c r="C67" s="20"/>
      <c r="D67" s="20"/>
      <c r="E67" s="20"/>
      <c r="F67" s="20"/>
      <c r="G67" s="10"/>
      <c r="H67" s="10">
        <v>0</v>
      </c>
    </row>
    <row r="68" spans="1:10" x14ac:dyDescent="0.25">
      <c r="A68" s="17" t="s">
        <v>125</v>
      </c>
      <c r="B68" s="17"/>
      <c r="C68" s="17"/>
      <c r="D68" s="17"/>
      <c r="E68" s="17"/>
      <c r="F68" s="17"/>
      <c r="G68" s="8"/>
      <c r="H68" s="8">
        <v>325000</v>
      </c>
      <c r="I68" s="9"/>
      <c r="J68" s="9"/>
    </row>
    <row r="70" spans="1:10" x14ac:dyDescent="0.25">
      <c r="A70" s="13" t="s">
        <v>126</v>
      </c>
      <c r="B70" s="13"/>
      <c r="C70" s="13"/>
      <c r="D70" s="13"/>
      <c r="E70" s="13"/>
      <c r="F70" s="13"/>
      <c r="G70" s="13"/>
      <c r="H70" s="1"/>
    </row>
    <row r="71" spans="1:10" x14ac:dyDescent="0.25">
      <c r="A71" s="14" t="s">
        <v>127</v>
      </c>
      <c r="B71" s="11"/>
      <c r="C71" s="11"/>
      <c r="D71" s="11"/>
      <c r="E71" s="11"/>
      <c r="F71" s="11"/>
      <c r="G71" s="11"/>
      <c r="H71" s="1"/>
    </row>
    <row r="72" spans="1:10" x14ac:dyDescent="0.25">
      <c r="A72" s="1"/>
      <c r="B72" s="1"/>
      <c r="C72" s="1"/>
      <c r="D72" s="1"/>
      <c r="E72" s="1"/>
      <c r="F72" s="1"/>
      <c r="G72" s="1"/>
      <c r="H72" s="14" t="s">
        <v>128</v>
      </c>
      <c r="I72" s="21"/>
      <c r="J72" s="21"/>
    </row>
    <row r="73" spans="1:10" x14ac:dyDescent="0.25">
      <c r="A73" s="13" t="s">
        <v>129</v>
      </c>
      <c r="B73" s="13"/>
      <c r="C73" s="13"/>
      <c r="D73" s="2"/>
      <c r="E73" s="2"/>
      <c r="F73" s="13" t="s">
        <v>130</v>
      </c>
      <c r="G73" s="13"/>
      <c r="H73" s="13" t="s">
        <v>131</v>
      </c>
      <c r="I73" s="21"/>
      <c r="J73" s="21"/>
    </row>
    <row r="74" spans="1:10" x14ac:dyDescent="0.25">
      <c r="A74" s="2"/>
      <c r="B74" s="2"/>
      <c r="C74" s="2"/>
      <c r="D74" s="2"/>
      <c r="E74" s="2"/>
      <c r="F74" s="2"/>
      <c r="G74" s="2"/>
      <c r="H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</row>
    <row r="78" spans="1:10" x14ac:dyDescent="0.25">
      <c r="A78" s="13" t="s">
        <v>132</v>
      </c>
      <c r="B78" s="13"/>
      <c r="C78" s="13"/>
      <c r="D78" s="2"/>
      <c r="E78" s="2"/>
      <c r="F78" s="13" t="s">
        <v>133</v>
      </c>
      <c r="G78" s="13"/>
      <c r="H78" s="13" t="s">
        <v>133</v>
      </c>
      <c r="I78" s="21"/>
      <c r="J78" s="21"/>
    </row>
  </sheetData>
  <sheetProtection formatCells="0" formatColumns="0" formatRows="0" insertColumns="0" insertRows="0" insertHyperlinks="0" deleteColumns="0" deleteRows="0" sort="0" autoFilter="0" pivotTables="0"/>
  <mergeCells count="32">
    <mergeCell ref="H73:J73"/>
    <mergeCell ref="H78:J78"/>
    <mergeCell ref="F73:G73"/>
    <mergeCell ref="F78:G78"/>
    <mergeCell ref="A73:C73"/>
    <mergeCell ref="A78:C78"/>
    <mergeCell ref="A67:F67"/>
    <mergeCell ref="A68:F68"/>
    <mergeCell ref="A70:G70"/>
    <mergeCell ref="A71:G71"/>
    <mergeCell ref="H72:J72"/>
    <mergeCell ref="A60:F60"/>
    <mergeCell ref="A63:F63"/>
    <mergeCell ref="A64:F64"/>
    <mergeCell ref="A65:F65"/>
    <mergeCell ref="A66:F66"/>
    <mergeCell ref="A6:J6"/>
    <mergeCell ref="A7:J7"/>
    <mergeCell ref="A8:J8"/>
    <mergeCell ref="A10:A11"/>
    <mergeCell ref="B10:C10"/>
    <mergeCell ref="D10:D11"/>
    <mergeCell ref="E10:E11"/>
    <mergeCell ref="F10:F11"/>
    <mergeCell ref="G10:H10"/>
    <mergeCell ref="I10:I11"/>
    <mergeCell ref="J10:J11"/>
    <mergeCell ref="I2:J2"/>
    <mergeCell ref="I3:J3"/>
    <mergeCell ref="B2:E2"/>
    <mergeCell ref="B3:E3"/>
    <mergeCell ref="A5:J5"/>
  </mergeCells>
  <pageMargins left="0.7" right="0.7" top="0.75" bottom="0.75" header="0.3" footer="0.3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English Room</dc:title>
  <dc:subject>Office 2007 XLSX English Room</dc:subject>
  <dc:creator>Unknown Creator</dc:creator>
  <cp:keywords>English Room</cp:keywords>
  <dc:description>English Room</dc:description>
  <cp:lastModifiedBy>KeToanGiaNguyen</cp:lastModifiedBy>
  <dcterms:created xsi:type="dcterms:W3CDTF">2017-12-14T01:41:50Z</dcterms:created>
  <dcterms:modified xsi:type="dcterms:W3CDTF">2017-12-14T02:19:14Z</dcterms:modified>
  <cp:category/>
</cp:coreProperties>
</file>